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'Sheet1'!$B$1:$N$51</definedName>
  </definedNames>
  <calcPr fullCalcOnLoad="1"/>
</workbook>
</file>

<file path=xl/sharedStrings.xml><?xml version="1.0" encoding="utf-8"?>
<sst xmlns="http://schemas.openxmlformats.org/spreadsheetml/2006/main" count="82" uniqueCount="54">
  <si>
    <t>Revolving and Unsecured Debt Payments</t>
  </si>
  <si>
    <t xml:space="preserve"> </t>
  </si>
  <si>
    <t>Personal Loan</t>
  </si>
  <si>
    <t>Credit Card</t>
  </si>
  <si>
    <t>Other</t>
  </si>
  <si>
    <t>Student Loan</t>
  </si>
  <si>
    <t>2nd Mortgage</t>
  </si>
  <si>
    <t>Auto Loan</t>
  </si>
  <si>
    <t>TOTAL UNSECURED</t>
  </si>
  <si>
    <t>TOTAL SECURED</t>
  </si>
  <si>
    <t>Type</t>
  </si>
  <si>
    <t>Source</t>
  </si>
  <si>
    <t>Job</t>
  </si>
  <si>
    <t>Child Support</t>
  </si>
  <si>
    <t xml:space="preserve">Investment </t>
  </si>
  <si>
    <t>Retirement</t>
  </si>
  <si>
    <t>Telephone</t>
  </si>
  <si>
    <t>Internet</t>
  </si>
  <si>
    <t>Car Fuel</t>
  </si>
  <si>
    <t>Car Insurance</t>
  </si>
  <si>
    <t>Health Insurance</t>
  </si>
  <si>
    <t>Other Insurance</t>
  </si>
  <si>
    <t>Child Care</t>
  </si>
  <si>
    <t>Memberships</t>
  </si>
  <si>
    <t>TOTAL INCOME</t>
  </si>
  <si>
    <t>TOTAL EXPENSES</t>
  </si>
  <si>
    <t>ENDING CASH POSITION</t>
  </si>
  <si>
    <t>**Input areas in gray</t>
  </si>
  <si>
    <t>Samplewords.com</t>
  </si>
  <si>
    <t xml:space="preserve">Amount available for living expenses: 70% of my working income </t>
  </si>
  <si>
    <t>Living Expenses</t>
  </si>
  <si>
    <t>Annual Amt.</t>
  </si>
  <si>
    <t>Monthly Amt.</t>
  </si>
  <si>
    <t>Home/Renters Insurance</t>
  </si>
  <si>
    <t>Food</t>
  </si>
  <si>
    <t>Laundry/Cleaning</t>
  </si>
  <si>
    <t>Lawn, Pest, Other Svcs.</t>
  </si>
  <si>
    <t>Property Taxes</t>
  </si>
  <si>
    <t>Clothing</t>
  </si>
  <si>
    <t>Life/Disability Insurance</t>
  </si>
  <si>
    <t>Electricity/Gas/Water/Trash</t>
  </si>
  <si>
    <t>Car Maintenance</t>
  </si>
  <si>
    <t>Rent/Mortgage</t>
  </si>
  <si>
    <t>Loan/Note</t>
  </si>
  <si>
    <t>Alimony/Other</t>
  </si>
  <si>
    <t>Medical/Medicine</t>
  </si>
  <si>
    <t>Entertainment/Vacations</t>
  </si>
  <si>
    <t>Cable/Satellite</t>
  </si>
  <si>
    <t>Gifts</t>
  </si>
  <si>
    <t>TOTAL VARIABLE</t>
  </si>
  <si>
    <t>Secured Loan/Fixed Amount Payments</t>
  </si>
  <si>
    <t xml:space="preserve">Monthly Variables/Living Costs </t>
  </si>
  <si>
    <t>Net Take-Home Income</t>
  </si>
  <si>
    <t>Charity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</si>
</sst>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8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164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165" fontId="0" fillId="0" borderId="0" xfId="0" applyNumberForma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18" xfId="0" applyNumberFormat="1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164" fontId="2" fillId="33" borderId="15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38" fillId="0" borderId="0" xfId="53" applyAlignment="1" applyProtection="1">
      <alignment/>
      <protection/>
    </xf>
    <xf numFmtId="164" fontId="0" fillId="34" borderId="20" xfId="0" applyNumberFormat="1" applyFill="1" applyBorder="1" applyAlignment="1">
      <alignment/>
    </xf>
    <xf numFmtId="164" fontId="2" fillId="35" borderId="15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 horizontal="center"/>
    </xf>
    <xf numFmtId="164" fontId="2" fillId="35" borderId="12" xfId="0" applyNumberFormat="1" applyFont="1" applyFill="1" applyBorder="1" applyAlignment="1" applyProtection="1">
      <alignment horizontal="center"/>
      <protection locked="0"/>
    </xf>
    <xf numFmtId="164" fontId="4" fillId="35" borderId="13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164" fontId="2" fillId="35" borderId="0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33" borderId="21" xfId="0" applyNumberFormat="1" applyFill="1" applyBorder="1" applyAlignment="1" applyProtection="1">
      <alignment horizontal="center"/>
      <protection locked="0"/>
    </xf>
    <xf numFmtId="164" fontId="0" fillId="33" borderId="15" xfId="0" applyNumberForma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/>
      <protection locked="0"/>
    </xf>
    <xf numFmtId="0" fontId="46" fillId="0" borderId="0" xfId="53" applyFont="1" applyAlignment="1" applyProtection="1">
      <alignment/>
      <protection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mpleword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0"/>
  <sheetViews>
    <sheetView tabSelected="1" zoomScalePageLayoutView="0" workbookViewId="0" topLeftCell="A19">
      <selection activeCell="I50" sqref="I50"/>
    </sheetView>
  </sheetViews>
  <sheetFormatPr defaultColWidth="9.140625" defaultRowHeight="12.75"/>
  <cols>
    <col min="1" max="1" width="1.28515625" style="0" customWidth="1"/>
    <col min="2" max="2" width="18.7109375" style="0" customWidth="1"/>
    <col min="3" max="3" width="14.140625" style="0" customWidth="1"/>
    <col min="4" max="4" width="1.57421875" style="0" customWidth="1"/>
    <col min="5" max="5" width="12.8515625" style="0" customWidth="1"/>
    <col min="6" max="6" width="0.9921875" style="0" customWidth="1"/>
    <col min="7" max="7" width="1.28515625" style="0" customWidth="1"/>
    <col min="8" max="8" width="12.28125" style="0" customWidth="1"/>
    <col min="9" max="9" width="12.140625" style="0" customWidth="1"/>
    <col min="10" max="10" width="0.85546875" style="0" customWidth="1"/>
    <col min="11" max="11" width="13.140625" style="0" customWidth="1"/>
    <col min="12" max="12" width="1.28515625" style="34" customWidth="1"/>
    <col min="13" max="13" width="12.421875" style="0" customWidth="1"/>
    <col min="14" max="14" width="1.57421875" style="0" customWidth="1"/>
  </cols>
  <sheetData>
    <row r="1" spans="2:14" ht="18">
      <c r="B1" s="50" t="s">
        <v>30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2:14" ht="18.7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3:4" ht="12.75">
      <c r="C3" s="1"/>
      <c r="D3" s="18"/>
    </row>
    <row r="4" ht="13.5" thickBot="1"/>
    <row r="5" spans="2:11" ht="15.75" thickBot="1" thickTop="1">
      <c r="B5" s="52" t="s">
        <v>29</v>
      </c>
      <c r="C5" s="52"/>
      <c r="D5" s="52"/>
      <c r="E5" s="52"/>
      <c r="F5" s="52"/>
      <c r="G5" s="52"/>
      <c r="H5" s="52"/>
      <c r="I5" s="52"/>
      <c r="K5" s="30"/>
    </row>
    <row r="6" ht="13.5" thickTop="1"/>
    <row r="8" spans="2:14" ht="15.75">
      <c r="B8" s="47" t="s">
        <v>0</v>
      </c>
      <c r="C8" s="48"/>
      <c r="D8" s="48"/>
      <c r="E8" s="48"/>
      <c r="F8" s="49"/>
      <c r="G8" s="4"/>
      <c r="H8" s="47" t="s">
        <v>51</v>
      </c>
      <c r="I8" s="48"/>
      <c r="J8" s="48"/>
      <c r="K8" s="48"/>
      <c r="L8" s="48"/>
      <c r="M8" s="48"/>
      <c r="N8" s="49"/>
    </row>
    <row r="9" spans="2:14" ht="12.75">
      <c r="B9" s="3"/>
      <c r="C9" s="4"/>
      <c r="D9" s="4"/>
      <c r="E9" s="4"/>
      <c r="F9" s="5"/>
      <c r="G9" s="4"/>
      <c r="H9" s="3"/>
      <c r="I9" s="4"/>
      <c r="J9" s="4"/>
      <c r="K9" s="4"/>
      <c r="L9" s="35"/>
      <c r="M9" s="4"/>
      <c r="N9" s="5"/>
    </row>
    <row r="10" spans="2:14" ht="12.75">
      <c r="B10" s="6" t="s">
        <v>10</v>
      </c>
      <c r="C10" s="8" t="s">
        <v>32</v>
      </c>
      <c r="D10" s="7"/>
      <c r="E10" s="8" t="s">
        <v>31</v>
      </c>
      <c r="F10" s="9"/>
      <c r="G10" s="4"/>
      <c r="H10" s="3"/>
      <c r="I10" s="4"/>
      <c r="J10" s="4"/>
      <c r="K10" s="8" t="s">
        <v>32</v>
      </c>
      <c r="L10" s="36"/>
      <c r="M10" s="42" t="s">
        <v>31</v>
      </c>
      <c r="N10" s="20"/>
    </row>
    <row r="11" spans="2:14" ht="12.75">
      <c r="B11" s="3"/>
      <c r="C11" s="4"/>
      <c r="D11" s="4"/>
      <c r="E11" s="4"/>
      <c r="F11" s="5"/>
      <c r="G11" s="4"/>
      <c r="H11" s="19" t="s">
        <v>53</v>
      </c>
      <c r="I11" s="7"/>
      <c r="J11" s="7"/>
      <c r="K11" s="24">
        <v>1</v>
      </c>
      <c r="L11" s="37"/>
      <c r="M11" s="41">
        <f>SUM(K11*12)</f>
        <v>12</v>
      </c>
      <c r="N11" s="5"/>
    </row>
    <row r="12" spans="2:15" ht="14.25">
      <c r="B12" s="19" t="s">
        <v>43</v>
      </c>
      <c r="C12" s="43">
        <v>1</v>
      </c>
      <c r="D12" s="26"/>
      <c r="E12" s="31">
        <f>SUM(C12*12)</f>
        <v>12</v>
      </c>
      <c r="F12" s="5"/>
      <c r="G12" s="7"/>
      <c r="H12" s="19" t="s">
        <v>40</v>
      </c>
      <c r="I12" s="4"/>
      <c r="J12" s="4"/>
      <c r="K12" s="24">
        <v>3</v>
      </c>
      <c r="L12" s="37"/>
      <c r="M12" s="41">
        <f aca="true" t="shared" si="0" ref="M12:M32">SUM(K12*12)</f>
        <v>36</v>
      </c>
      <c r="N12" s="5"/>
      <c r="O12" s="28"/>
    </row>
    <row r="13" spans="2:14" ht="12.75">
      <c r="B13" s="19" t="s">
        <v>43</v>
      </c>
      <c r="C13" s="43">
        <v>95</v>
      </c>
      <c r="D13" s="26"/>
      <c r="E13" s="31">
        <f aca="true" t="shared" si="1" ref="E13:E24">SUM(C13*12)</f>
        <v>1140</v>
      </c>
      <c r="F13" s="5"/>
      <c r="G13" s="4"/>
      <c r="H13" s="19" t="s">
        <v>47</v>
      </c>
      <c r="I13" s="4"/>
      <c r="J13" s="4"/>
      <c r="K13" s="24">
        <v>5</v>
      </c>
      <c r="L13" s="37"/>
      <c r="M13" s="41">
        <f t="shared" si="0"/>
        <v>60</v>
      </c>
      <c r="N13" s="5"/>
    </row>
    <row r="14" spans="2:14" ht="12.75">
      <c r="B14" s="19" t="s">
        <v>43</v>
      </c>
      <c r="C14" s="43">
        <v>5</v>
      </c>
      <c r="D14" s="26"/>
      <c r="E14" s="31">
        <f t="shared" si="1"/>
        <v>60</v>
      </c>
      <c r="F14" s="5"/>
      <c r="G14" s="4"/>
      <c r="H14" s="3" t="s">
        <v>16</v>
      </c>
      <c r="I14" s="4"/>
      <c r="J14" s="4"/>
      <c r="K14" s="24">
        <v>2</v>
      </c>
      <c r="L14" s="37"/>
      <c r="M14" s="41">
        <f t="shared" si="0"/>
        <v>24</v>
      </c>
      <c r="N14" s="5"/>
    </row>
    <row r="15" spans="2:14" ht="12.75">
      <c r="B15" s="3" t="s">
        <v>2</v>
      </c>
      <c r="C15" s="43">
        <v>88</v>
      </c>
      <c r="D15" s="26"/>
      <c r="E15" s="31">
        <f t="shared" si="1"/>
        <v>1056</v>
      </c>
      <c r="F15" s="5"/>
      <c r="G15" s="4"/>
      <c r="H15" s="3" t="s">
        <v>17</v>
      </c>
      <c r="I15" s="4"/>
      <c r="J15" s="4"/>
      <c r="K15" s="24">
        <v>4</v>
      </c>
      <c r="L15" s="37"/>
      <c r="M15" s="41">
        <f t="shared" si="0"/>
        <v>48</v>
      </c>
      <c r="N15" s="5"/>
    </row>
    <row r="16" spans="2:14" ht="12.75">
      <c r="B16" s="3" t="s">
        <v>5</v>
      </c>
      <c r="C16" s="43">
        <v>3</v>
      </c>
      <c r="D16" s="26"/>
      <c r="E16" s="31">
        <f t="shared" si="1"/>
        <v>36</v>
      </c>
      <c r="F16" s="5"/>
      <c r="G16" s="4"/>
      <c r="H16" s="19" t="s">
        <v>36</v>
      </c>
      <c r="I16" s="4"/>
      <c r="J16" s="4"/>
      <c r="K16" s="24">
        <v>8</v>
      </c>
      <c r="L16" s="37"/>
      <c r="M16" s="41">
        <f t="shared" si="0"/>
        <v>96</v>
      </c>
      <c r="N16" s="5"/>
    </row>
    <row r="17" spans="2:14" ht="12.75">
      <c r="B17" s="3" t="s">
        <v>5</v>
      </c>
      <c r="C17" s="43">
        <v>1</v>
      </c>
      <c r="D17" s="26"/>
      <c r="E17" s="31">
        <f t="shared" si="1"/>
        <v>12</v>
      </c>
      <c r="F17" s="5"/>
      <c r="G17" s="4"/>
      <c r="H17" s="33" t="s">
        <v>37</v>
      </c>
      <c r="I17" s="4"/>
      <c r="J17" s="4"/>
      <c r="K17" s="24">
        <v>9</v>
      </c>
      <c r="L17" s="37"/>
      <c r="M17" s="41">
        <f t="shared" si="0"/>
        <v>108</v>
      </c>
      <c r="N17" s="5"/>
    </row>
    <row r="18" spans="2:14" ht="12.75">
      <c r="B18" s="3" t="s">
        <v>3</v>
      </c>
      <c r="C18" s="43">
        <v>90</v>
      </c>
      <c r="D18" s="26"/>
      <c r="E18" s="31">
        <f t="shared" si="1"/>
        <v>1080</v>
      </c>
      <c r="F18" s="5"/>
      <c r="G18" s="4"/>
      <c r="H18" s="19" t="s">
        <v>33</v>
      </c>
      <c r="I18" s="7"/>
      <c r="J18" s="4"/>
      <c r="K18" s="24">
        <v>4</v>
      </c>
      <c r="L18" s="37"/>
      <c r="M18" s="41">
        <f t="shared" si="0"/>
        <v>48</v>
      </c>
      <c r="N18" s="5"/>
    </row>
    <row r="19" spans="2:14" ht="12.75">
      <c r="B19" s="3" t="s">
        <v>3</v>
      </c>
      <c r="C19" s="43">
        <v>2</v>
      </c>
      <c r="D19" s="26"/>
      <c r="E19" s="31">
        <f t="shared" si="1"/>
        <v>24</v>
      </c>
      <c r="F19" s="5"/>
      <c r="G19" s="4"/>
      <c r="H19" s="33" t="s">
        <v>41</v>
      </c>
      <c r="I19" s="4"/>
      <c r="J19" s="4"/>
      <c r="K19" s="24">
        <v>7</v>
      </c>
      <c r="L19" s="37"/>
      <c r="M19" s="41">
        <f t="shared" si="0"/>
        <v>84</v>
      </c>
      <c r="N19" s="5"/>
    </row>
    <row r="20" spans="2:14" ht="12.75">
      <c r="B20" s="3" t="s">
        <v>3</v>
      </c>
      <c r="C20" s="43">
        <v>4</v>
      </c>
      <c r="D20" s="26"/>
      <c r="E20" s="31">
        <f t="shared" si="1"/>
        <v>48</v>
      </c>
      <c r="F20" s="5"/>
      <c r="G20" s="4"/>
      <c r="H20" s="3" t="s">
        <v>18</v>
      </c>
      <c r="I20" s="4"/>
      <c r="J20" s="4"/>
      <c r="K20" s="24">
        <v>6</v>
      </c>
      <c r="L20" s="37"/>
      <c r="M20" s="41">
        <f t="shared" si="0"/>
        <v>72</v>
      </c>
      <c r="N20" s="5"/>
    </row>
    <row r="21" spans="2:14" ht="12.75">
      <c r="B21" s="3" t="s">
        <v>3</v>
      </c>
      <c r="C21" s="43">
        <v>5</v>
      </c>
      <c r="D21" s="26"/>
      <c r="E21" s="31">
        <f t="shared" si="1"/>
        <v>60</v>
      </c>
      <c r="F21" s="5"/>
      <c r="G21" s="4"/>
      <c r="H21" s="3" t="s">
        <v>19</v>
      </c>
      <c r="I21" s="4"/>
      <c r="J21" s="4"/>
      <c r="K21" s="24">
        <v>5</v>
      </c>
      <c r="L21" s="37"/>
      <c r="M21" s="41">
        <f t="shared" si="0"/>
        <v>60</v>
      </c>
      <c r="N21" s="5"/>
    </row>
    <row r="22" spans="2:14" ht="12.75">
      <c r="B22" s="3" t="s">
        <v>3</v>
      </c>
      <c r="C22" s="43">
        <v>8</v>
      </c>
      <c r="D22" s="26"/>
      <c r="E22" s="31">
        <f t="shared" si="1"/>
        <v>96</v>
      </c>
      <c r="F22" s="5"/>
      <c r="G22" s="4"/>
      <c r="H22" s="19" t="s">
        <v>39</v>
      </c>
      <c r="I22" s="4"/>
      <c r="J22" s="4"/>
      <c r="K22" s="24">
        <v>2</v>
      </c>
      <c r="L22" s="37"/>
      <c r="M22" s="41">
        <f t="shared" si="0"/>
        <v>24</v>
      </c>
      <c r="N22" s="5"/>
    </row>
    <row r="23" spans="2:14" ht="12.75">
      <c r="B23" s="3" t="s">
        <v>3</v>
      </c>
      <c r="C23" s="43">
        <v>8</v>
      </c>
      <c r="D23" s="26"/>
      <c r="E23" s="31">
        <f t="shared" si="1"/>
        <v>96</v>
      </c>
      <c r="F23" s="5"/>
      <c r="G23" s="4"/>
      <c r="H23" s="19" t="s">
        <v>20</v>
      </c>
      <c r="I23" s="7"/>
      <c r="J23" s="4"/>
      <c r="K23" s="24">
        <v>4</v>
      </c>
      <c r="L23" s="37"/>
      <c r="M23" s="41">
        <f t="shared" si="0"/>
        <v>48</v>
      </c>
      <c r="N23" s="5"/>
    </row>
    <row r="24" spans="2:14" ht="12.75">
      <c r="B24" s="3" t="s">
        <v>4</v>
      </c>
      <c r="C24" s="43">
        <v>1</v>
      </c>
      <c r="D24" s="45"/>
      <c r="E24" s="31">
        <f t="shared" si="1"/>
        <v>12</v>
      </c>
      <c r="F24" s="5"/>
      <c r="G24" s="4"/>
      <c r="H24" s="3" t="s">
        <v>21</v>
      </c>
      <c r="I24" s="4"/>
      <c r="J24" s="4"/>
      <c r="K24" s="24">
        <v>6</v>
      </c>
      <c r="L24" s="37"/>
      <c r="M24" s="41">
        <f t="shared" si="0"/>
        <v>72</v>
      </c>
      <c r="N24" s="5"/>
    </row>
    <row r="25" spans="2:14" ht="12.75">
      <c r="B25" s="3"/>
      <c r="C25" s="4"/>
      <c r="D25" s="4"/>
      <c r="E25" s="4"/>
      <c r="F25" s="5"/>
      <c r="G25" s="4"/>
      <c r="H25" s="33" t="s">
        <v>45</v>
      </c>
      <c r="I25" s="4"/>
      <c r="J25" s="4"/>
      <c r="K25" s="24">
        <v>8</v>
      </c>
      <c r="L25" s="37"/>
      <c r="M25" s="41">
        <f t="shared" si="0"/>
        <v>96</v>
      </c>
      <c r="N25" s="5"/>
    </row>
    <row r="26" spans="2:14" ht="15.75">
      <c r="B26" s="13" t="s">
        <v>8</v>
      </c>
      <c r="C26" s="17">
        <f>SUM(C12:C24)</f>
        <v>311</v>
      </c>
      <c r="D26" s="10"/>
      <c r="E26" s="17">
        <f>SUM(E12:E24)</f>
        <v>3732</v>
      </c>
      <c r="F26" s="11"/>
      <c r="G26" s="4"/>
      <c r="H26" s="19" t="s">
        <v>34</v>
      </c>
      <c r="I26" s="4"/>
      <c r="J26" s="4"/>
      <c r="K26" s="24">
        <v>9</v>
      </c>
      <c r="L26" s="37"/>
      <c r="M26" s="41">
        <f t="shared" si="0"/>
        <v>108</v>
      </c>
      <c r="N26" s="5"/>
    </row>
    <row r="27" spans="7:14" ht="12.75">
      <c r="G27" s="4"/>
      <c r="H27" s="19" t="s">
        <v>35</v>
      </c>
      <c r="I27" s="4"/>
      <c r="J27" s="4"/>
      <c r="K27" s="24">
        <v>5</v>
      </c>
      <c r="L27" s="37"/>
      <c r="M27" s="41">
        <f t="shared" si="0"/>
        <v>60</v>
      </c>
      <c r="N27" s="5"/>
    </row>
    <row r="28" spans="2:14" ht="15.75">
      <c r="B28" s="47" t="s">
        <v>50</v>
      </c>
      <c r="C28" s="48"/>
      <c r="D28" s="48"/>
      <c r="E28" s="48"/>
      <c r="F28" s="49"/>
      <c r="G28" s="4"/>
      <c r="H28" s="3" t="s">
        <v>22</v>
      </c>
      <c r="I28" s="4"/>
      <c r="J28" s="4"/>
      <c r="K28" s="24">
        <v>3</v>
      </c>
      <c r="L28" s="37"/>
      <c r="M28" s="41">
        <f t="shared" si="0"/>
        <v>36</v>
      </c>
      <c r="N28" s="5"/>
    </row>
    <row r="29" spans="2:14" ht="12.75">
      <c r="B29" s="3"/>
      <c r="C29" s="4"/>
      <c r="D29" s="4"/>
      <c r="E29" s="4"/>
      <c r="F29" s="5"/>
      <c r="G29" s="4"/>
      <c r="H29" s="32" t="s">
        <v>48</v>
      </c>
      <c r="I29" s="4"/>
      <c r="J29" s="4"/>
      <c r="K29" s="24">
        <v>1</v>
      </c>
      <c r="L29" s="37"/>
      <c r="M29" s="41">
        <f t="shared" si="0"/>
        <v>12</v>
      </c>
      <c r="N29" s="5"/>
    </row>
    <row r="30" spans="2:14" ht="12.75">
      <c r="B30" s="6" t="s">
        <v>10</v>
      </c>
      <c r="C30" s="8" t="s">
        <v>32</v>
      </c>
      <c r="D30" s="7"/>
      <c r="E30" s="8" t="s">
        <v>31</v>
      </c>
      <c r="F30" s="9"/>
      <c r="G30" s="4"/>
      <c r="H30" s="3" t="s">
        <v>23</v>
      </c>
      <c r="I30" s="4"/>
      <c r="J30" s="4"/>
      <c r="K30" s="24">
        <v>7</v>
      </c>
      <c r="L30" s="37"/>
      <c r="M30" s="41">
        <f t="shared" si="0"/>
        <v>84</v>
      </c>
      <c r="N30" s="5"/>
    </row>
    <row r="31" spans="2:14" ht="12.75">
      <c r="B31" s="3"/>
      <c r="C31" s="4"/>
      <c r="D31" s="4"/>
      <c r="E31" s="4"/>
      <c r="F31" s="5"/>
      <c r="G31" s="4"/>
      <c r="H31" s="19" t="s">
        <v>46</v>
      </c>
      <c r="I31" s="4"/>
      <c r="J31" s="4"/>
      <c r="K31" s="24">
        <v>8</v>
      </c>
      <c r="L31" s="37"/>
      <c r="M31" s="41">
        <f t="shared" si="0"/>
        <v>96</v>
      </c>
      <c r="N31" s="5"/>
    </row>
    <row r="32" spans="2:14" ht="12.75">
      <c r="B32" s="19" t="s">
        <v>42</v>
      </c>
      <c r="C32" s="44">
        <v>1</v>
      </c>
      <c r="D32" s="23"/>
      <c r="E32" s="31">
        <f>SUM(C32*12)</f>
        <v>12</v>
      </c>
      <c r="F32" s="5"/>
      <c r="G32" s="7"/>
      <c r="H32" s="19" t="s">
        <v>38</v>
      </c>
      <c r="I32" s="4"/>
      <c r="J32" s="4"/>
      <c r="K32" s="24">
        <v>5</v>
      </c>
      <c r="L32" s="37"/>
      <c r="M32" s="41">
        <f t="shared" si="0"/>
        <v>60</v>
      </c>
      <c r="N32" s="5"/>
    </row>
    <row r="33" spans="2:14" ht="15.75">
      <c r="B33" s="3" t="s">
        <v>6</v>
      </c>
      <c r="C33" s="44">
        <v>5</v>
      </c>
      <c r="D33" s="23"/>
      <c r="E33" s="31">
        <f aca="true" t="shared" si="2" ref="E33:E41">SUM(C33*12)</f>
        <v>60</v>
      </c>
      <c r="F33" s="5"/>
      <c r="G33" s="4"/>
      <c r="H33" s="13" t="s">
        <v>49</v>
      </c>
      <c r="I33" s="10"/>
      <c r="J33" s="10"/>
      <c r="K33" s="17">
        <f>SUM(K11:K32)</f>
        <v>112</v>
      </c>
      <c r="L33" s="38"/>
      <c r="M33" s="17">
        <f>SUM(M11:M32)</f>
        <v>1344</v>
      </c>
      <c r="N33" s="11"/>
    </row>
    <row r="34" spans="2:7" ht="12.75">
      <c r="B34" s="3" t="s">
        <v>7</v>
      </c>
      <c r="C34" s="44">
        <v>6</v>
      </c>
      <c r="D34" s="23"/>
      <c r="E34" s="31">
        <f t="shared" si="2"/>
        <v>72</v>
      </c>
      <c r="F34" s="5"/>
      <c r="G34" s="4"/>
    </row>
    <row r="35" spans="2:14" ht="15.75">
      <c r="B35" s="3" t="s">
        <v>7</v>
      </c>
      <c r="C35" s="44">
        <v>3</v>
      </c>
      <c r="D35" s="23"/>
      <c r="E35" s="31">
        <f t="shared" si="2"/>
        <v>36</v>
      </c>
      <c r="F35" s="5"/>
      <c r="G35" s="4"/>
      <c r="H35" s="47" t="s">
        <v>52</v>
      </c>
      <c r="I35" s="48"/>
      <c r="J35" s="48"/>
      <c r="K35" s="48"/>
      <c r="L35" s="48"/>
      <c r="M35" s="48"/>
      <c r="N35" s="2"/>
    </row>
    <row r="36" spans="2:14" ht="12.75">
      <c r="B36" s="3" t="s">
        <v>7</v>
      </c>
      <c r="C36" s="44">
        <v>9</v>
      </c>
      <c r="D36" s="23"/>
      <c r="E36" s="31">
        <f t="shared" si="2"/>
        <v>108</v>
      </c>
      <c r="F36" s="5"/>
      <c r="G36" s="4"/>
      <c r="H36" s="3"/>
      <c r="I36" s="4"/>
      <c r="J36" s="4"/>
      <c r="K36" s="4"/>
      <c r="L36" s="35"/>
      <c r="M36" s="4"/>
      <c r="N36" s="5"/>
    </row>
    <row r="37" spans="2:14" ht="12.75">
      <c r="B37" s="3" t="s">
        <v>13</v>
      </c>
      <c r="C37" s="44">
        <v>7</v>
      </c>
      <c r="D37" s="23"/>
      <c r="E37" s="31">
        <f t="shared" si="2"/>
        <v>84</v>
      </c>
      <c r="F37" s="5"/>
      <c r="G37" s="4"/>
      <c r="H37" s="6" t="s">
        <v>10</v>
      </c>
      <c r="I37" s="8" t="s">
        <v>11</v>
      </c>
      <c r="J37" s="7"/>
      <c r="K37" s="8" t="s">
        <v>32</v>
      </c>
      <c r="L37" s="39"/>
      <c r="M37" s="8" t="s">
        <v>31</v>
      </c>
      <c r="N37" s="5"/>
    </row>
    <row r="38" spans="2:14" ht="12.75">
      <c r="B38" s="19" t="s">
        <v>44</v>
      </c>
      <c r="C38" s="44">
        <v>1</v>
      </c>
      <c r="D38" s="23"/>
      <c r="E38" s="31">
        <f t="shared" si="2"/>
        <v>12</v>
      </c>
      <c r="F38" s="5"/>
      <c r="G38" s="4"/>
      <c r="H38" s="3"/>
      <c r="I38" s="4"/>
      <c r="J38" s="4"/>
      <c r="K38" s="4"/>
      <c r="L38" s="35"/>
      <c r="M38" s="4"/>
      <c r="N38" s="5"/>
    </row>
    <row r="39" spans="2:14" ht="12.75">
      <c r="B39" s="3" t="s">
        <v>4</v>
      </c>
      <c r="C39" s="44">
        <v>9</v>
      </c>
      <c r="D39" s="23"/>
      <c r="E39" s="31">
        <f t="shared" si="2"/>
        <v>108</v>
      </c>
      <c r="F39" s="5"/>
      <c r="G39" s="4"/>
      <c r="H39" s="3" t="s">
        <v>12</v>
      </c>
      <c r="I39" s="25"/>
      <c r="J39" s="23"/>
      <c r="K39" s="24">
        <v>500</v>
      </c>
      <c r="L39" s="40"/>
      <c r="M39" s="41">
        <f>SUM(K39*12)</f>
        <v>6000</v>
      </c>
      <c r="N39" s="5"/>
    </row>
    <row r="40" spans="2:14" ht="12.75">
      <c r="B40" s="3" t="s">
        <v>4</v>
      </c>
      <c r="C40" s="44">
        <v>4</v>
      </c>
      <c r="D40" s="23"/>
      <c r="E40" s="31">
        <f t="shared" si="2"/>
        <v>48</v>
      </c>
      <c r="F40" s="5"/>
      <c r="G40" s="4"/>
      <c r="H40" s="3" t="s">
        <v>12</v>
      </c>
      <c r="I40" s="27"/>
      <c r="J40" s="23"/>
      <c r="K40" s="24">
        <v>400</v>
      </c>
      <c r="L40" s="40"/>
      <c r="M40" s="41">
        <f aca="true" t="shared" si="3" ref="M40:M46">SUM(K40*12)</f>
        <v>4800</v>
      </c>
      <c r="N40" s="5"/>
    </row>
    <row r="41" spans="2:14" ht="12.75">
      <c r="B41" s="3" t="s">
        <v>4</v>
      </c>
      <c r="C41" s="44">
        <v>7</v>
      </c>
      <c r="D41" s="23"/>
      <c r="E41" s="31">
        <f t="shared" si="2"/>
        <v>84</v>
      </c>
      <c r="F41" s="5"/>
      <c r="G41" s="4"/>
      <c r="H41" s="19" t="s">
        <v>12</v>
      </c>
      <c r="I41" s="27"/>
      <c r="J41" s="23"/>
      <c r="K41" s="24">
        <v>20</v>
      </c>
      <c r="L41" s="40"/>
      <c r="M41" s="41">
        <f t="shared" si="3"/>
        <v>240</v>
      </c>
      <c r="N41" s="5"/>
    </row>
    <row r="42" spans="2:14" ht="12.75">
      <c r="B42" s="3"/>
      <c r="F42" s="5"/>
      <c r="G42" s="4"/>
      <c r="H42" s="3" t="s">
        <v>14</v>
      </c>
      <c r="I42" s="27"/>
      <c r="J42" s="23"/>
      <c r="K42" s="24">
        <v>55</v>
      </c>
      <c r="L42" s="40"/>
      <c r="M42" s="41">
        <f t="shared" si="3"/>
        <v>660</v>
      </c>
      <c r="N42" s="5"/>
    </row>
    <row r="43" spans="2:20" ht="15.75">
      <c r="B43" s="13" t="s">
        <v>9</v>
      </c>
      <c r="C43" s="17">
        <f>SUM(C32:C41)</f>
        <v>52</v>
      </c>
      <c r="D43" s="10"/>
      <c r="E43" s="17">
        <f>SUM(E32:E41)</f>
        <v>624</v>
      </c>
      <c r="F43" s="5"/>
      <c r="G43" s="4"/>
      <c r="H43" s="3" t="s">
        <v>14</v>
      </c>
      <c r="I43" s="27"/>
      <c r="J43" s="23"/>
      <c r="K43" s="24">
        <v>18</v>
      </c>
      <c r="L43" s="40"/>
      <c r="M43" s="41">
        <f t="shared" si="3"/>
        <v>216</v>
      </c>
      <c r="N43" s="5"/>
      <c r="T43" s="29" t="s">
        <v>28</v>
      </c>
    </row>
    <row r="44" spans="2:14" ht="12.75">
      <c r="B44" s="14"/>
      <c r="C44" s="4"/>
      <c r="D44" s="4"/>
      <c r="E44" s="4"/>
      <c r="F44" s="14"/>
      <c r="G44" s="4"/>
      <c r="H44" s="3" t="s">
        <v>15</v>
      </c>
      <c r="I44" s="27"/>
      <c r="J44" s="23"/>
      <c r="K44" s="24">
        <v>50</v>
      </c>
      <c r="L44" s="40"/>
      <c r="M44" s="41">
        <f t="shared" si="3"/>
        <v>600</v>
      </c>
      <c r="N44" s="5"/>
    </row>
    <row r="45" spans="6:14" ht="12.75">
      <c r="F45" s="4"/>
      <c r="G45" s="4"/>
      <c r="H45" s="19" t="s">
        <v>4</v>
      </c>
      <c r="I45" s="27"/>
      <c r="J45" s="23"/>
      <c r="K45" s="24">
        <v>4</v>
      </c>
      <c r="L45" s="40"/>
      <c r="M45" s="41">
        <f t="shared" si="3"/>
        <v>48</v>
      </c>
      <c r="N45" s="5"/>
    </row>
    <row r="46" spans="2:14" ht="12.75">
      <c r="B46" s="16" t="s">
        <v>24</v>
      </c>
      <c r="C46" s="16"/>
      <c r="D46" s="4"/>
      <c r="E46" s="12">
        <f>M48</f>
        <v>13164</v>
      </c>
      <c r="G46" s="4"/>
      <c r="H46" s="19" t="s">
        <v>4</v>
      </c>
      <c r="I46" s="27"/>
      <c r="J46" s="23"/>
      <c r="K46" s="24">
        <v>50</v>
      </c>
      <c r="L46" s="40"/>
      <c r="M46" s="41">
        <f t="shared" si="3"/>
        <v>600</v>
      </c>
      <c r="N46" s="5"/>
    </row>
    <row r="47" spans="2:14" ht="15.75">
      <c r="B47" s="1" t="s">
        <v>25</v>
      </c>
      <c r="C47" s="1"/>
      <c r="E47" s="12">
        <f>E26+M33+E43</f>
        <v>5700</v>
      </c>
      <c r="F47" s="15" t="s">
        <v>1</v>
      </c>
      <c r="G47" s="4"/>
      <c r="H47" s="3"/>
      <c r="L47"/>
      <c r="N47" s="5"/>
    </row>
    <row r="48" spans="2:14" ht="16.5" thickBot="1">
      <c r="B48" s="1"/>
      <c r="C48" s="1"/>
      <c r="E48" s="21"/>
      <c r="F48" s="4"/>
      <c r="G48" s="4"/>
      <c r="H48" s="13" t="s">
        <v>24</v>
      </c>
      <c r="I48" s="10"/>
      <c r="J48" s="10"/>
      <c r="K48" s="17">
        <f>SUM(K39:K46)</f>
        <v>1097</v>
      </c>
      <c r="L48" s="38"/>
      <c r="M48" s="17">
        <f>SUM(M39:M46)</f>
        <v>13164</v>
      </c>
      <c r="N48" s="11"/>
    </row>
    <row r="49" spans="2:14" ht="16.5" thickBot="1">
      <c r="B49" s="1" t="s">
        <v>26</v>
      </c>
      <c r="C49" s="1"/>
      <c r="E49" s="22">
        <f>E46-E47</f>
        <v>7464</v>
      </c>
      <c r="G49" s="4"/>
      <c r="H49" s="14"/>
      <c r="I49" s="4"/>
      <c r="J49" s="4"/>
      <c r="K49" s="4"/>
      <c r="L49" s="35"/>
      <c r="M49" s="4"/>
      <c r="N49" s="14"/>
    </row>
    <row r="50" spans="11:12" ht="12.75">
      <c r="K50" s="46" t="s">
        <v>28</v>
      </c>
      <c r="L50" s="29"/>
    </row>
  </sheetData>
  <sheetProtection/>
  <mergeCells count="7">
    <mergeCell ref="H35:M35"/>
    <mergeCell ref="H8:N8"/>
    <mergeCell ref="B1:N1"/>
    <mergeCell ref="B2:N2"/>
    <mergeCell ref="B5:I5"/>
    <mergeCell ref="B28:F28"/>
    <mergeCell ref="B8:F8"/>
  </mergeCells>
  <hyperlinks>
    <hyperlink ref="T43" r:id="rId1" display="Samplewords.com"/>
  </hyperlinks>
  <printOptions/>
  <pageMargins left="0.25" right="0.25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Budget</dc:title>
  <dc:subject/>
  <dc:creator>SampleWords.com</dc:creator>
  <cp:keywords/>
  <dc:description/>
  <cp:lastModifiedBy>Larry</cp:lastModifiedBy>
  <cp:lastPrinted>2013-05-08T14:35:05Z</cp:lastPrinted>
  <dcterms:created xsi:type="dcterms:W3CDTF">2006-07-11T21:05:53Z</dcterms:created>
  <dcterms:modified xsi:type="dcterms:W3CDTF">2013-09-04T14:05:27Z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